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1 класс" sheetId="6" r:id="rId1"/>
    <sheet name="2 класс" sheetId="5" r:id="rId2"/>
    <sheet name="3 класс" sheetId="7" r:id="rId3"/>
    <sheet name="4 класс" sheetId="8" r:id="rId4"/>
    <sheet name="Результаты диагностики" sheetId="2" r:id="rId5"/>
  </sheets>
  <calcPr calcId="145621"/>
</workbook>
</file>

<file path=xl/calcChain.xml><?xml version="1.0" encoding="utf-8"?>
<calcChain xmlns="http://schemas.openxmlformats.org/spreadsheetml/2006/main">
  <c r="E127" i="2" l="1"/>
  <c r="A127" i="2"/>
  <c r="F29" i="5"/>
  <c r="G36" i="2" s="1"/>
  <c r="E36" i="2"/>
  <c r="G29" i="8" l="1"/>
  <c r="I127" i="2" s="1"/>
  <c r="F29" i="8"/>
  <c r="G127" i="2" s="1"/>
  <c r="E29" i="8"/>
  <c r="D29" i="8"/>
  <c r="C127" i="2" l="1"/>
  <c r="E124" i="2"/>
  <c r="G29" i="7"/>
  <c r="I81" i="2" s="1"/>
  <c r="F29" i="7"/>
  <c r="G81" i="2" s="1"/>
  <c r="E29" i="7"/>
  <c r="E81" i="2" s="1"/>
  <c r="D29" i="7"/>
  <c r="C81" i="2" s="1"/>
  <c r="C29" i="7"/>
  <c r="G29" i="6"/>
  <c r="F29" i="6"/>
  <c r="G9" i="2" s="1"/>
  <c r="E29" i="6"/>
  <c r="E9" i="2" s="1"/>
  <c r="D29" i="6"/>
  <c r="C9" i="2" s="1"/>
  <c r="C29" i="6"/>
  <c r="A9" i="2" s="1"/>
  <c r="G29" i="5"/>
  <c r="I36" i="2" s="1"/>
  <c r="E29" i="5"/>
  <c r="D29" i="5"/>
  <c r="C36" i="2" s="1"/>
  <c r="C29" i="5"/>
  <c r="I128" i="2" l="1"/>
  <c r="A128" i="2"/>
  <c r="G128" i="2"/>
  <c r="E128" i="2"/>
  <c r="C128" i="2"/>
  <c r="E78" i="2"/>
  <c r="A81" i="2"/>
  <c r="A36" i="2"/>
  <c r="E33" i="2"/>
  <c r="E6" i="2"/>
  <c r="I9" i="2"/>
  <c r="E10" i="2" l="1"/>
  <c r="C10" i="2"/>
  <c r="I10" i="2"/>
  <c r="G10" i="2"/>
  <c r="A10" i="2"/>
  <c r="A82" i="2"/>
  <c r="E82" i="2"/>
  <c r="I82" i="2"/>
  <c r="G82" i="2"/>
  <c r="C82" i="2"/>
  <c r="I37" i="2"/>
  <c r="A37" i="2"/>
  <c r="G37" i="2"/>
  <c r="E37" i="2"/>
  <c r="C37" i="2"/>
</calcChain>
</file>

<file path=xl/sharedStrings.xml><?xml version="1.0" encoding="utf-8"?>
<sst xmlns="http://schemas.openxmlformats.org/spreadsheetml/2006/main" count="186" uniqueCount="74">
  <si>
    <t>ФИО</t>
  </si>
  <si>
    <t>№</t>
  </si>
  <si>
    <t>Песчаная россыпь</t>
  </si>
  <si>
    <t>Мягкая глина</t>
  </si>
  <si>
    <t>Мерцающий маяк</t>
  </si>
  <si>
    <t>Алый парус</t>
  </si>
  <si>
    <t>Методика "Какой у нас коллектив"</t>
  </si>
  <si>
    <t xml:space="preserve">Итого </t>
  </si>
  <si>
    <t>Горящий факел</t>
  </si>
  <si>
    <t>Результаты  проведения методики "Какой у нас коллектив" (А.Н.Лутошкин)</t>
  </si>
  <si>
    <t>1 класс</t>
  </si>
  <si>
    <t>Кол-во учеников в классе</t>
  </si>
  <si>
    <t>Кл. руководитель:</t>
  </si>
  <si>
    <t>Результат опроса</t>
  </si>
  <si>
    <t>2 класс</t>
  </si>
  <si>
    <t>Приняло участие в опросе</t>
  </si>
  <si>
    <t>Дата проведения:</t>
  </si>
  <si>
    <t xml:space="preserve">Сравнительная диаграмма </t>
  </si>
  <si>
    <t>3класс</t>
  </si>
  <si>
    <t>Сравнительная диаграмма</t>
  </si>
  <si>
    <t>4класс</t>
  </si>
  <si>
    <t>Стадии развития коллектива (ступени)</t>
  </si>
  <si>
    <t xml:space="preserve">Ученик 1 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</si>
  <si>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</si>
  <si>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</si>
  <si>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</si>
  <si>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</si>
  <si>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</si>
  <si>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</si>
  <si>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</si>
  <si>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</si>
  <si>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</si>
  <si>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</si>
  <si>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</si>
  <si>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</si>
  <si>
    <t>Ученик 14</t>
  </si>
  <si>
    <t>Ученик 15</t>
  </si>
  <si>
    <t>Ученик 16</t>
  </si>
  <si>
    <t>Ученик 17</t>
  </si>
  <si>
    <t>Ученик 18</t>
  </si>
  <si>
    <t>Ученик 19</t>
  </si>
  <si>
    <t>Ученик 20</t>
  </si>
  <si>
    <t>Ученик 21</t>
  </si>
  <si>
    <t>Ученик 22</t>
  </si>
  <si>
    <t>Ученик 23</t>
  </si>
  <si>
    <t>Ученик 24</t>
  </si>
  <si>
    <t>Ученик 25</t>
  </si>
  <si>
    <t>Ученик1</t>
  </si>
  <si>
    <t>Ученик2</t>
  </si>
  <si>
    <t>Ученик3</t>
  </si>
  <si>
    <t>Ученик4</t>
  </si>
  <si>
    <t>Ученик5</t>
  </si>
  <si>
    <t>Ученик6</t>
  </si>
  <si>
    <t>Ученик7</t>
  </si>
  <si>
    <t>Ученик8</t>
  </si>
  <si>
    <t>Ученик9</t>
  </si>
  <si>
    <t>Ученик10</t>
  </si>
  <si>
    <t>Ученик11</t>
  </si>
  <si>
    <t>Ученик12</t>
  </si>
  <si>
    <t>Ученик13</t>
  </si>
  <si>
    <t>Ученик14</t>
  </si>
  <si>
    <t>Ученик15</t>
  </si>
  <si>
    <t>Ученик16</t>
  </si>
  <si>
    <t>Ученик17</t>
  </si>
  <si>
    <t>Ученик18</t>
  </si>
  <si>
    <t>Ученик19</t>
  </si>
  <si>
    <t>Ученик20</t>
  </si>
  <si>
    <t>Ученик21</t>
  </si>
  <si>
    <t>Ученик22</t>
  </si>
  <si>
    <t>Ученик23</t>
  </si>
  <si>
    <t>Ученик24</t>
  </si>
  <si>
    <t>Ученик25</t>
  </si>
  <si>
    <t>Ученик 1</t>
  </si>
  <si>
    <t xml:space="preserve">Учитель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</si>
</sst>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1" xfId="0" applyBorder="1"/>
    <xf numFmtId="0" fontId="0" fillId="0" borderId="3" xfId="0" applyBorder="1"/>
    <xf numFmtId="0" fontId="1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 hidden="1"/>
    </xf>
    <xf numFmtId="0" fontId="10" fillId="0" borderId="6" xfId="0" applyFont="1" applyBorder="1" applyAlignment="1" applyProtection="1">
      <alignment horizontal="center" vertical="center"/>
      <protection locked="0" hidden="1"/>
    </xf>
    <xf numFmtId="0" fontId="10" fillId="0" borderId="8" xfId="0" applyFont="1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8" xfId="0" applyFont="1" applyBorder="1" applyAlignment="1" applyProtection="1">
      <alignment horizontal="center"/>
      <protection locked="0"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center" vertical="center"/>
      <protection locked="0"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9" fontId="0" fillId="0" borderId="2" xfId="1" applyNumberFormat="1" applyFont="1" applyBorder="1" applyAlignment="1" applyProtection="1">
      <alignment horizontal="center"/>
      <protection hidden="1"/>
    </xf>
    <xf numFmtId="9" fontId="0" fillId="0" borderId="2" xfId="0" applyNumberFormat="1" applyBorder="1" applyAlignment="1" applyProtection="1">
      <alignment horizontal="center"/>
      <protection hidden="1"/>
    </xf>
    <xf numFmtId="9" fontId="0" fillId="0" borderId="4" xfId="0" applyNumberFormat="1" applyBorder="1" applyAlignment="1" applyProtection="1">
      <alignment horizontal="center"/>
      <protection hidden="1"/>
    </xf>
    <xf numFmtId="9" fontId="0" fillId="0" borderId="5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1класс</c:v>
          </c:tx>
          <c:invertIfNegative val="0"/>
          <c:cat>
            <c:strRef>
              <c:f>'Результаты диагностики'!$A$8:$J$8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диагностики'!$A$9:$J$9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76000"/>
        <c:axId val="81377536"/>
      </c:barChart>
      <c:catAx>
        <c:axId val="81376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sz="1050" b="1"/>
            </a:pPr>
            <a:endParaRPr lang="ru-RU"/>
          </a:p>
        </c:txPr>
        <c:crossAx val="81377536"/>
        <c:crosses val="autoZero"/>
        <c:auto val="1"/>
        <c:lblAlgn val="ctr"/>
        <c:lblOffset val="100"/>
        <c:noMultiLvlLbl val="0"/>
      </c:catAx>
      <c:valAx>
        <c:axId val="8137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7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2класс</c:v>
          </c:tx>
          <c:invertIfNegative val="0"/>
          <c:cat>
            <c:strRef>
              <c:f>'Результаты диагностики'!$A$35:$J$35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диагностики'!$A$36:$J$36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398016"/>
        <c:axId val="81412096"/>
      </c:barChart>
      <c:catAx>
        <c:axId val="81398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ru-RU"/>
          </a:p>
        </c:txPr>
        <c:crossAx val="81412096"/>
        <c:crosses val="autoZero"/>
        <c:auto val="1"/>
        <c:lblAlgn val="ctr"/>
        <c:lblOffset val="100"/>
        <c:noMultiLvlLbl val="0"/>
      </c:catAx>
      <c:valAx>
        <c:axId val="8141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9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1класс</c:v>
          </c:tx>
          <c:invertIfNegative val="0"/>
          <c:cat>
            <c:strRef>
              <c:f>'Результаты диагностики'!$A$35:$J$35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диагностики'!$A$9:$J$9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2класс</c:v>
          </c:tx>
          <c:invertIfNegative val="0"/>
          <c:cat>
            <c:strRef>
              <c:f>'Результаты диагностики'!$A$35:$J$35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диагностики'!$A$36:$J$36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33728"/>
        <c:axId val="81435264"/>
        <c:axId val="0"/>
      </c:bar3DChart>
      <c:catAx>
        <c:axId val="81433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b="1"/>
            </a:pPr>
            <a:endParaRPr lang="ru-RU"/>
          </a:p>
        </c:txPr>
        <c:crossAx val="81435264"/>
        <c:crosses val="autoZero"/>
        <c:auto val="1"/>
        <c:lblAlgn val="ctr"/>
        <c:lblOffset val="100"/>
        <c:noMultiLvlLbl val="0"/>
      </c:catAx>
      <c:valAx>
        <c:axId val="8143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3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3класс</c:v>
          </c:tx>
          <c:invertIfNegative val="0"/>
          <c:cat>
            <c:strRef>
              <c:f>'Результаты диагностики'!$A$80:$J$80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диагностики'!$A$81:$J$81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21024"/>
        <c:axId val="82726912"/>
      </c:barChart>
      <c:catAx>
        <c:axId val="82721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ru-RU"/>
          </a:p>
        </c:txPr>
        <c:crossAx val="82726912"/>
        <c:crosses val="autoZero"/>
        <c:auto val="1"/>
        <c:lblAlgn val="ctr"/>
        <c:lblOffset val="100"/>
        <c:noMultiLvlLbl val="0"/>
      </c:catAx>
      <c:valAx>
        <c:axId val="8272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721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1класс</c:v>
          </c:tx>
          <c:invertIfNegative val="0"/>
          <c:cat>
            <c:strRef>
              <c:f>'Результаты диагностики'!$A$80:$J$80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диагностики'!$A$9:$J$9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2класс</c:v>
          </c:tx>
          <c:invertIfNegative val="0"/>
          <c:cat>
            <c:strRef>
              <c:f>'Результаты диагностики'!$A$80:$J$80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диагностики'!$A$36:$J$36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3класс</c:v>
          </c:tx>
          <c:invertIfNegative val="0"/>
          <c:cat>
            <c:strRef>
              <c:f>'Результаты диагностики'!$A$80:$J$80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диагностики'!$A$81:$J$81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61600"/>
        <c:axId val="82763136"/>
        <c:axId val="0"/>
      </c:bar3DChart>
      <c:catAx>
        <c:axId val="82761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b="1"/>
            </a:pPr>
            <a:endParaRPr lang="ru-RU"/>
          </a:p>
        </c:txPr>
        <c:crossAx val="82763136"/>
        <c:crosses val="autoZero"/>
        <c:auto val="1"/>
        <c:lblAlgn val="ctr"/>
        <c:lblOffset val="100"/>
        <c:noMultiLvlLbl val="0"/>
      </c:catAx>
      <c:valAx>
        <c:axId val="8276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76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4класс</c:v>
          </c:tx>
          <c:invertIfNegative val="0"/>
          <c:cat>
            <c:strRef>
              <c:f>'Результаты диагностики'!$A$126:$J$126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диагностики'!$A$127:$J$127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95776"/>
        <c:axId val="90397312"/>
      </c:barChart>
      <c:catAx>
        <c:axId val="90395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ru-RU"/>
          </a:p>
        </c:txPr>
        <c:crossAx val="90397312"/>
        <c:crosses val="autoZero"/>
        <c:auto val="1"/>
        <c:lblAlgn val="ctr"/>
        <c:lblOffset val="100"/>
        <c:noMultiLvlLbl val="0"/>
      </c:catAx>
      <c:valAx>
        <c:axId val="9039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95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1класс</c:v>
          </c:tx>
          <c:invertIfNegative val="0"/>
          <c:cat>
            <c:strRef>
              <c:f>'Результаты диагностики'!$A$126:$J$126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диагностики'!$A$9:$J$9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2класс</c:v>
          </c:tx>
          <c:invertIfNegative val="0"/>
          <c:cat>
            <c:strRef>
              <c:f>'Результаты диагностики'!$A$126:$J$126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диагностики'!$A$36:$J$36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3класс</c:v>
          </c:tx>
          <c:invertIfNegative val="0"/>
          <c:cat>
            <c:strRef>
              <c:f>'Результаты диагностики'!$A$126:$J$126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диагностики'!$A$81:$J$81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v>4класс</c:v>
          </c:tx>
          <c:invertIfNegative val="0"/>
          <c:cat>
            <c:strRef>
              <c:f>'Результаты диагностики'!$A$126:$J$126</c:f>
              <c:strCache>
                <c:ptCount val="9"/>
                <c:pt idx="0">
                  <c:v>Песчаная россыпь</c:v>
                </c:pt>
                <c:pt idx="2">
                  <c:v>Мягкая глина</c:v>
                </c:pt>
                <c:pt idx="4">
                  <c:v>Мерцающий маяк</c:v>
                </c:pt>
                <c:pt idx="6">
                  <c:v>Алый парус</c:v>
                </c:pt>
                <c:pt idx="8">
                  <c:v>Горящий факел</c:v>
                </c:pt>
              </c:strCache>
            </c:strRef>
          </c:cat>
          <c:val>
            <c:numRef>
              <c:f>'Результаты диагностики'!$A$127:$J$127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37120"/>
        <c:axId val="90438656"/>
        <c:axId val="0"/>
      </c:bar3DChart>
      <c:catAx>
        <c:axId val="90437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b="1"/>
            </a:pPr>
            <a:endParaRPr lang="ru-RU"/>
          </a:p>
        </c:txPr>
        <c:crossAx val="90438656"/>
        <c:crosses val="autoZero"/>
        <c:auto val="1"/>
        <c:lblAlgn val="ctr"/>
        <c:lblOffset val="100"/>
        <c:noMultiLvlLbl val="0"/>
      </c:catAx>
      <c:valAx>
        <c:axId val="9043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3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152400</xdr:rowOff>
    </xdr:from>
    <xdr:to>
      <xdr:col>10</xdr:col>
      <xdr:colOff>38099</xdr:colOff>
      <xdr:row>27</xdr:row>
      <xdr:rowOff>171450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39</xdr:row>
      <xdr:rowOff>166687</xdr:rowOff>
    </xdr:from>
    <xdr:to>
      <xdr:col>9</xdr:col>
      <xdr:colOff>495300</xdr:colOff>
      <xdr:row>53</xdr:row>
      <xdr:rowOff>161925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58</xdr:row>
      <xdr:rowOff>61912</xdr:rowOff>
    </xdr:from>
    <xdr:to>
      <xdr:col>9</xdr:col>
      <xdr:colOff>514349</xdr:colOff>
      <xdr:row>73</xdr:row>
      <xdr:rowOff>114300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84</xdr:row>
      <xdr:rowOff>14287</xdr:rowOff>
    </xdr:from>
    <xdr:to>
      <xdr:col>10</xdr:col>
      <xdr:colOff>19050</xdr:colOff>
      <xdr:row>99</xdr:row>
      <xdr:rowOff>161925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103</xdr:row>
      <xdr:rowOff>38100</xdr:rowOff>
    </xdr:from>
    <xdr:to>
      <xdr:col>9</xdr:col>
      <xdr:colOff>390525</xdr:colOff>
      <xdr:row>118</xdr:row>
      <xdr:rowOff>90488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130</xdr:row>
      <xdr:rowOff>23812</xdr:rowOff>
    </xdr:from>
    <xdr:to>
      <xdr:col>9</xdr:col>
      <xdr:colOff>542924</xdr:colOff>
      <xdr:row>145</xdr:row>
      <xdr:rowOff>38100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147</xdr:row>
      <xdr:rowOff>190499</xdr:rowOff>
    </xdr:from>
    <xdr:to>
      <xdr:col>9</xdr:col>
      <xdr:colOff>495300</xdr:colOff>
      <xdr:row>163</xdr:row>
      <xdr:rowOff>123824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9" sqref="G29"/>
    </sheetView>
  </sheetViews>
  <sheetFormatPr defaultRowHeight="15" x14ac:dyDescent="0.25"/>
  <cols>
    <col min="1" max="1" width="4.42578125" customWidth="1"/>
    <col min="2" max="2" width="31.140625" customWidth="1"/>
    <col min="3" max="3" width="19.5703125" customWidth="1"/>
    <col min="4" max="4" width="19.140625" customWidth="1"/>
    <col min="5" max="5" width="18.5703125" customWidth="1"/>
    <col min="6" max="6" width="18.85546875" customWidth="1"/>
    <col min="7" max="7" width="18.42578125" customWidth="1"/>
  </cols>
  <sheetData>
    <row r="1" spans="1:7" ht="31.5" customHeight="1" x14ac:dyDescent="0.25">
      <c r="A1" s="10" t="s">
        <v>6</v>
      </c>
      <c r="B1" s="11"/>
      <c r="C1" s="11"/>
      <c r="D1" s="11"/>
      <c r="E1" s="11"/>
      <c r="F1" s="11"/>
      <c r="G1" s="11"/>
    </row>
    <row r="2" spans="1:7" ht="24" customHeight="1" x14ac:dyDescent="0.25">
      <c r="A2" s="12" t="s">
        <v>1</v>
      </c>
      <c r="B2" s="12" t="s">
        <v>0</v>
      </c>
      <c r="C2" s="13" t="s">
        <v>21</v>
      </c>
      <c r="D2" s="14"/>
      <c r="E2" s="14"/>
      <c r="F2" s="14"/>
      <c r="G2" s="14"/>
    </row>
    <row r="3" spans="1:7" ht="26.25" customHeight="1" x14ac:dyDescent="0.25">
      <c r="A3" s="12"/>
      <c r="B3" s="12"/>
      <c r="C3" s="9" t="s">
        <v>2</v>
      </c>
      <c r="D3" s="9" t="s">
        <v>3</v>
      </c>
      <c r="E3" s="9" t="s">
        <v>4</v>
      </c>
      <c r="F3" s="9" t="s">
        <v>5</v>
      </c>
      <c r="G3" s="9" t="s">
        <v>8</v>
      </c>
    </row>
    <row r="4" spans="1:7" x14ac:dyDescent="0.25">
      <c r="A4" s="1">
        <v>1</v>
      </c>
      <c r="B4" s="7" t="s">
        <v>22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7" ht="19.5" customHeight="1" x14ac:dyDescent="0.25">
      <c r="A5" s="1">
        <v>2</v>
      </c>
      <c r="B5" s="7" t="s">
        <v>23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x14ac:dyDescent="0.25">
      <c r="A6" s="1">
        <v>3</v>
      </c>
      <c r="B6" s="7" t="s">
        <v>24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1">
        <v>4</v>
      </c>
      <c r="B7" s="7" t="s">
        <v>25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x14ac:dyDescent="0.25">
      <c r="A8" s="1">
        <v>5</v>
      </c>
      <c r="B8" s="7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x14ac:dyDescent="0.25">
      <c r="A9" s="1">
        <v>6</v>
      </c>
      <c r="B9" s="7" t="s">
        <v>27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25">
      <c r="A10" s="1">
        <v>7</v>
      </c>
      <c r="B10" s="7" t="s">
        <v>28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1">
        <v>8</v>
      </c>
      <c r="B11" s="7" t="s">
        <v>29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5">
      <c r="A12" s="1">
        <v>9</v>
      </c>
      <c r="B12" s="7" t="s">
        <v>30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1">
        <v>10</v>
      </c>
      <c r="B13" s="7" t="s">
        <v>31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5">
      <c r="A14" s="1">
        <v>11</v>
      </c>
      <c r="B14" s="7" t="s">
        <v>32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5">
      <c r="A15" s="1">
        <v>12</v>
      </c>
      <c r="B15" s="7" t="s">
        <v>33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1">
        <v>13</v>
      </c>
      <c r="B16" s="7" t="s">
        <v>34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">
        <v>14</v>
      </c>
      <c r="B17" s="7" t="s">
        <v>35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1">
        <v>15</v>
      </c>
      <c r="B18" s="7" t="s">
        <v>36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1">
        <v>16</v>
      </c>
      <c r="B19" s="7" t="s">
        <v>37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">
        <v>17</v>
      </c>
      <c r="B20" s="7" t="s">
        <v>38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">
        <v>18</v>
      </c>
      <c r="B21" s="7" t="s">
        <v>39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1">
        <v>19</v>
      </c>
      <c r="B22" s="7" t="s">
        <v>40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1">
        <v>20</v>
      </c>
      <c r="B23" s="7" t="s">
        <v>41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1">
        <v>21</v>
      </c>
      <c r="B24" s="7" t="s">
        <v>42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1">
        <v>22</v>
      </c>
      <c r="B25" s="7" t="s">
        <v>43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1">
        <v>23</v>
      </c>
      <c r="B26" s="7" t="s">
        <v>44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1">
        <v>24</v>
      </c>
      <c r="B27" s="7" t="s">
        <v>45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1">
        <v>25</v>
      </c>
      <c r="B28" s="7" t="s">
        <v>46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24.75" customHeight="1" x14ac:dyDescent="0.25">
      <c r="A29" s="15" t="s">
        <v>7</v>
      </c>
      <c r="B29" s="15"/>
      <c r="C29" s="6">
        <f>SUM(C4:C28)</f>
        <v>0</v>
      </c>
      <c r="D29" s="6">
        <f t="shared" ref="D29:G29" si="0">SUM(D4:D28)</f>
        <v>0</v>
      </c>
      <c r="E29" s="6">
        <f t="shared" si="0"/>
        <v>0</v>
      </c>
      <c r="F29" s="6">
        <f t="shared" si="0"/>
        <v>0</v>
      </c>
      <c r="G29" s="6">
        <f t="shared" si="0"/>
        <v>0</v>
      </c>
    </row>
  </sheetData>
  <sheetProtection password="CC49" sheet="1" objects="1" scenarios="1"/>
  <mergeCells count="5">
    <mergeCell ref="A1:G1"/>
    <mergeCell ref="A2:A3"/>
    <mergeCell ref="B2:B3"/>
    <mergeCell ref="C2:G2"/>
    <mergeCell ref="A29:B29"/>
  </mergeCells>
  <dataValidations count="1">
    <dataValidation type="list" allowBlank="1" showInputMessage="1" showErrorMessage="1" promptTitle="Подсказка " prompt="Выбрал - 1, не выбрал- 0" sqref="C4:G28">
      <formula1>"0,1"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G22" sqref="G22"/>
    </sheetView>
  </sheetViews>
  <sheetFormatPr defaultRowHeight="15" x14ac:dyDescent="0.25"/>
  <cols>
    <col min="1" max="1" width="4.42578125" customWidth="1"/>
    <col min="2" max="2" width="31.140625" customWidth="1"/>
    <col min="3" max="3" width="19.5703125" customWidth="1"/>
    <col min="4" max="4" width="19.140625" customWidth="1"/>
    <col min="5" max="5" width="18.5703125" customWidth="1"/>
    <col min="6" max="6" width="18.85546875" customWidth="1"/>
    <col min="7" max="7" width="18.42578125" customWidth="1"/>
  </cols>
  <sheetData>
    <row r="1" spans="1:7" ht="31.5" customHeight="1" x14ac:dyDescent="0.25">
      <c r="A1" s="10" t="s">
        <v>6</v>
      </c>
      <c r="B1" s="11"/>
      <c r="C1" s="11"/>
      <c r="D1" s="11"/>
      <c r="E1" s="11"/>
      <c r="F1" s="11"/>
      <c r="G1" s="11"/>
    </row>
    <row r="2" spans="1:7" ht="24" customHeight="1" x14ac:dyDescent="0.25">
      <c r="A2" s="12" t="s">
        <v>1</v>
      </c>
      <c r="B2" s="12" t="s">
        <v>0</v>
      </c>
      <c r="C2" s="13" t="s">
        <v>21</v>
      </c>
      <c r="D2" s="14"/>
      <c r="E2" s="14"/>
      <c r="F2" s="14"/>
      <c r="G2" s="14"/>
    </row>
    <row r="3" spans="1:7" ht="26.25" customHeight="1" x14ac:dyDescent="0.25">
      <c r="A3" s="12"/>
      <c r="B3" s="12"/>
      <c r="C3" s="9" t="s">
        <v>2</v>
      </c>
      <c r="D3" s="9" t="s">
        <v>3</v>
      </c>
      <c r="E3" s="9" t="s">
        <v>4</v>
      </c>
      <c r="F3" s="9" t="s">
        <v>5</v>
      </c>
      <c r="G3" s="9" t="s">
        <v>8</v>
      </c>
    </row>
    <row r="4" spans="1:7" x14ac:dyDescent="0.25">
      <c r="A4" s="8">
        <v>1</v>
      </c>
      <c r="B4" s="7" t="s">
        <v>47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7" ht="19.5" customHeight="1" x14ac:dyDescent="0.25">
      <c r="A5" s="8">
        <v>2</v>
      </c>
      <c r="B5" s="7" t="s">
        <v>48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x14ac:dyDescent="0.25">
      <c r="A6" s="8">
        <v>3</v>
      </c>
      <c r="B6" s="7" t="s">
        <v>49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8">
        <v>4</v>
      </c>
      <c r="B7" s="7" t="s">
        <v>50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x14ac:dyDescent="0.25">
      <c r="A8" s="8">
        <v>5</v>
      </c>
      <c r="B8" s="7" t="s">
        <v>51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x14ac:dyDescent="0.25">
      <c r="A9" s="8">
        <v>6</v>
      </c>
      <c r="B9" s="7" t="s">
        <v>52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25">
      <c r="A10" s="8">
        <v>7</v>
      </c>
      <c r="B10" s="7" t="s">
        <v>53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8">
        <v>8</v>
      </c>
      <c r="B11" s="7" t="s">
        <v>54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5">
      <c r="A12" s="8">
        <v>9</v>
      </c>
      <c r="B12" s="7" t="s">
        <v>55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8">
        <v>10</v>
      </c>
      <c r="B13" s="7" t="s">
        <v>56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5">
      <c r="A14" s="8">
        <v>11</v>
      </c>
      <c r="B14" s="7" t="s">
        <v>57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5">
      <c r="A15" s="8">
        <v>12</v>
      </c>
      <c r="B15" s="7" t="s">
        <v>58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8">
        <v>13</v>
      </c>
      <c r="B16" s="7" t="s">
        <v>59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8">
        <v>14</v>
      </c>
      <c r="B17" s="7" t="s">
        <v>60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8">
        <v>15</v>
      </c>
      <c r="B18" s="7" t="s">
        <v>61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8">
        <v>16</v>
      </c>
      <c r="B19" s="7" t="s">
        <v>62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8">
        <v>17</v>
      </c>
      <c r="B20" s="7" t="s">
        <v>63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8">
        <v>18</v>
      </c>
      <c r="B21" s="7" t="s">
        <v>64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8">
        <v>19</v>
      </c>
      <c r="B22" s="7" t="s">
        <v>65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8">
        <v>20</v>
      </c>
      <c r="B23" s="7" t="s">
        <v>66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8">
        <v>21</v>
      </c>
      <c r="B24" s="7" t="s">
        <v>67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8">
        <v>22</v>
      </c>
      <c r="B25" s="7" t="s">
        <v>68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8">
        <v>23</v>
      </c>
      <c r="B26" s="7" t="s">
        <v>69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8">
        <v>24</v>
      </c>
      <c r="B27" s="7" t="s">
        <v>70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8">
        <v>25</v>
      </c>
      <c r="B28" s="7" t="s">
        <v>71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24.75" customHeight="1" x14ac:dyDescent="0.25">
      <c r="A29" s="15" t="s">
        <v>7</v>
      </c>
      <c r="B29" s="15"/>
      <c r="C29" s="6">
        <f>SUM(C4:C28)</f>
        <v>0</v>
      </c>
      <c r="D29" s="6">
        <f t="shared" ref="D29:G29" si="0">SUM(D4:D28)</f>
        <v>0</v>
      </c>
      <c r="E29" s="6">
        <f t="shared" si="0"/>
        <v>0</v>
      </c>
      <c r="F29" s="6">
        <f>SUM(F4:F28)</f>
        <v>0</v>
      </c>
      <c r="G29" s="6">
        <f t="shared" si="0"/>
        <v>0</v>
      </c>
    </row>
  </sheetData>
  <sheetProtection password="CC49" sheet="1" objects="1" scenarios="1"/>
  <mergeCells count="5">
    <mergeCell ref="A1:G1"/>
    <mergeCell ref="A2:A3"/>
    <mergeCell ref="B2:B3"/>
    <mergeCell ref="C2:G2"/>
    <mergeCell ref="A29:B29"/>
  </mergeCells>
  <dataValidations count="1">
    <dataValidation type="list" allowBlank="1" showInputMessage="1" showErrorMessage="1" promptTitle="Подсказка " prompt="Выбрал - 1, не выбрал- 0" sqref="C4:G28">
      <formula1>"0,1"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G28" sqref="G28"/>
    </sheetView>
  </sheetViews>
  <sheetFormatPr defaultRowHeight="15" x14ac:dyDescent="0.25"/>
  <cols>
    <col min="1" max="1" width="4.42578125" customWidth="1"/>
    <col min="2" max="2" width="31.140625" customWidth="1"/>
    <col min="3" max="3" width="19.5703125" customWidth="1"/>
    <col min="4" max="4" width="19.140625" customWidth="1"/>
    <col min="5" max="5" width="18.5703125" customWidth="1"/>
    <col min="6" max="6" width="18.85546875" customWidth="1"/>
    <col min="7" max="7" width="18.42578125" customWidth="1"/>
  </cols>
  <sheetData>
    <row r="1" spans="1:7" ht="31.5" customHeight="1" x14ac:dyDescent="0.25">
      <c r="A1" s="10" t="s">
        <v>6</v>
      </c>
      <c r="B1" s="11"/>
      <c r="C1" s="11"/>
      <c r="D1" s="11"/>
      <c r="E1" s="11"/>
      <c r="F1" s="11"/>
      <c r="G1" s="11"/>
    </row>
    <row r="2" spans="1:7" ht="24" customHeight="1" x14ac:dyDescent="0.25">
      <c r="A2" s="12" t="s">
        <v>1</v>
      </c>
      <c r="B2" s="12" t="s">
        <v>0</v>
      </c>
      <c r="C2" s="13" t="s">
        <v>21</v>
      </c>
      <c r="D2" s="14"/>
      <c r="E2" s="14"/>
      <c r="F2" s="14"/>
      <c r="G2" s="14"/>
    </row>
    <row r="3" spans="1:7" ht="26.25" customHeight="1" x14ac:dyDescent="0.25">
      <c r="A3" s="12"/>
      <c r="B3" s="12"/>
      <c r="C3" s="9" t="s">
        <v>2</v>
      </c>
      <c r="D3" s="9" t="s">
        <v>3</v>
      </c>
      <c r="E3" s="9" t="s">
        <v>4</v>
      </c>
      <c r="F3" s="9" t="s">
        <v>5</v>
      </c>
      <c r="G3" s="9" t="s">
        <v>8</v>
      </c>
    </row>
    <row r="4" spans="1:7" x14ac:dyDescent="0.25">
      <c r="A4" s="1">
        <v>1</v>
      </c>
      <c r="B4" s="7" t="s">
        <v>47</v>
      </c>
      <c r="C4" s="8"/>
      <c r="D4" s="8"/>
      <c r="E4" s="8"/>
      <c r="F4" s="8"/>
      <c r="G4" s="8"/>
    </row>
    <row r="5" spans="1:7" ht="19.5" customHeight="1" x14ac:dyDescent="0.25">
      <c r="A5" s="1">
        <v>2</v>
      </c>
      <c r="B5" s="7" t="s">
        <v>48</v>
      </c>
      <c r="C5" s="8"/>
      <c r="D5" s="8"/>
      <c r="E5" s="8"/>
      <c r="F5" s="8"/>
      <c r="G5" s="8"/>
    </row>
    <row r="6" spans="1:7" x14ac:dyDescent="0.25">
      <c r="A6" s="1">
        <v>3</v>
      </c>
      <c r="B6" s="7" t="s">
        <v>49</v>
      </c>
      <c r="C6" s="8"/>
      <c r="D6" s="8"/>
      <c r="E6" s="8"/>
      <c r="F6" s="8"/>
      <c r="G6" s="8"/>
    </row>
    <row r="7" spans="1:7" x14ac:dyDescent="0.25">
      <c r="A7" s="1">
        <v>4</v>
      </c>
      <c r="B7" s="7" t="s">
        <v>50</v>
      </c>
      <c r="C7" s="8"/>
      <c r="D7" s="8"/>
      <c r="E7" s="8"/>
      <c r="F7" s="8"/>
      <c r="G7" s="8"/>
    </row>
    <row r="8" spans="1:7" x14ac:dyDescent="0.25">
      <c r="A8" s="1">
        <v>5</v>
      </c>
      <c r="B8" s="7" t="s">
        <v>51</v>
      </c>
      <c r="C8" s="8"/>
      <c r="D8" s="8"/>
      <c r="E8" s="8"/>
      <c r="F8" s="8"/>
      <c r="G8" s="8"/>
    </row>
    <row r="9" spans="1:7" x14ac:dyDescent="0.25">
      <c r="A9" s="1">
        <v>6</v>
      </c>
      <c r="B9" s="7" t="s">
        <v>52</v>
      </c>
      <c r="C9" s="8"/>
      <c r="D9" s="8"/>
      <c r="E9" s="8"/>
      <c r="F9" s="8"/>
      <c r="G9" s="8"/>
    </row>
    <row r="10" spans="1:7" x14ac:dyDescent="0.25">
      <c r="A10" s="1">
        <v>7</v>
      </c>
      <c r="B10" s="7" t="s">
        <v>53</v>
      </c>
      <c r="C10" s="8"/>
      <c r="D10" s="8"/>
      <c r="E10" s="8"/>
      <c r="F10" s="8"/>
      <c r="G10" s="8"/>
    </row>
    <row r="11" spans="1:7" x14ac:dyDescent="0.25">
      <c r="A11" s="1">
        <v>8</v>
      </c>
      <c r="B11" s="7" t="s">
        <v>54</v>
      </c>
      <c r="C11" s="8"/>
      <c r="D11" s="8"/>
      <c r="E11" s="8"/>
      <c r="F11" s="8"/>
      <c r="G11" s="8"/>
    </row>
    <row r="12" spans="1:7" x14ac:dyDescent="0.25">
      <c r="A12" s="1">
        <v>9</v>
      </c>
      <c r="B12" s="7" t="s">
        <v>55</v>
      </c>
      <c r="C12" s="8"/>
      <c r="D12" s="8"/>
      <c r="E12" s="8"/>
      <c r="F12" s="8"/>
      <c r="G12" s="8"/>
    </row>
    <row r="13" spans="1:7" x14ac:dyDescent="0.25">
      <c r="A13" s="1">
        <v>10</v>
      </c>
      <c r="B13" s="7" t="s">
        <v>56</v>
      </c>
      <c r="C13" s="8"/>
      <c r="D13" s="8"/>
      <c r="E13" s="8"/>
      <c r="F13" s="8"/>
      <c r="G13" s="8"/>
    </row>
    <row r="14" spans="1:7" x14ac:dyDescent="0.25">
      <c r="A14" s="1">
        <v>11</v>
      </c>
      <c r="B14" s="7" t="s">
        <v>57</v>
      </c>
      <c r="C14" s="8"/>
      <c r="D14" s="8"/>
      <c r="E14" s="8"/>
      <c r="F14" s="8"/>
      <c r="G14" s="8"/>
    </row>
    <row r="15" spans="1:7" x14ac:dyDescent="0.25">
      <c r="A15" s="1">
        <v>12</v>
      </c>
      <c r="B15" s="7" t="s">
        <v>58</v>
      </c>
      <c r="C15" s="8"/>
      <c r="D15" s="8"/>
      <c r="E15" s="8"/>
      <c r="F15" s="8"/>
      <c r="G15" s="8"/>
    </row>
    <row r="16" spans="1:7" x14ac:dyDescent="0.25">
      <c r="A16" s="1">
        <v>13</v>
      </c>
      <c r="B16" s="7" t="s">
        <v>59</v>
      </c>
      <c r="C16" s="8"/>
      <c r="D16" s="8"/>
      <c r="E16" s="8"/>
      <c r="F16" s="8"/>
      <c r="G16" s="8"/>
    </row>
    <row r="17" spans="1:7" x14ac:dyDescent="0.25">
      <c r="A17" s="1">
        <v>14</v>
      </c>
      <c r="B17" s="7" t="s">
        <v>60</v>
      </c>
      <c r="C17" s="8"/>
      <c r="D17" s="8"/>
      <c r="E17" s="8"/>
      <c r="F17" s="8"/>
      <c r="G17" s="8"/>
    </row>
    <row r="18" spans="1:7" x14ac:dyDescent="0.25">
      <c r="A18" s="1">
        <v>15</v>
      </c>
      <c r="B18" s="7" t="s">
        <v>61</v>
      </c>
      <c r="C18" s="8"/>
      <c r="D18" s="8"/>
      <c r="E18" s="8"/>
      <c r="F18" s="8"/>
      <c r="G18" s="8"/>
    </row>
    <row r="19" spans="1:7" x14ac:dyDescent="0.25">
      <c r="A19" s="1">
        <v>16</v>
      </c>
      <c r="B19" s="7" t="s">
        <v>62</v>
      </c>
      <c r="C19" s="8"/>
      <c r="D19" s="8"/>
      <c r="E19" s="8"/>
      <c r="F19" s="8"/>
      <c r="G19" s="8"/>
    </row>
    <row r="20" spans="1:7" x14ac:dyDescent="0.25">
      <c r="A20" s="1">
        <v>17</v>
      </c>
      <c r="B20" s="7" t="s">
        <v>63</v>
      </c>
      <c r="C20" s="8"/>
      <c r="D20" s="8"/>
      <c r="E20" s="8"/>
      <c r="F20" s="8"/>
      <c r="G20" s="8"/>
    </row>
    <row r="21" spans="1:7" x14ac:dyDescent="0.25">
      <c r="A21" s="1">
        <v>18</v>
      </c>
      <c r="B21" s="7" t="s">
        <v>64</v>
      </c>
      <c r="C21" s="8"/>
      <c r="D21" s="8"/>
      <c r="E21" s="8"/>
      <c r="F21" s="8"/>
      <c r="G21" s="8"/>
    </row>
    <row r="22" spans="1:7" x14ac:dyDescent="0.25">
      <c r="A22" s="1">
        <v>19</v>
      </c>
      <c r="B22" s="7" t="s">
        <v>65</v>
      </c>
      <c r="C22" s="8"/>
      <c r="D22" s="8"/>
      <c r="E22" s="8"/>
      <c r="F22" s="8"/>
      <c r="G22" s="8"/>
    </row>
    <row r="23" spans="1:7" x14ac:dyDescent="0.25">
      <c r="A23" s="1">
        <v>20</v>
      </c>
      <c r="B23" s="7" t="s">
        <v>66</v>
      </c>
      <c r="C23" s="8"/>
      <c r="D23" s="8"/>
      <c r="E23" s="8"/>
      <c r="F23" s="8"/>
      <c r="G23" s="8"/>
    </row>
    <row r="24" spans="1:7" x14ac:dyDescent="0.25">
      <c r="A24" s="1">
        <v>21</v>
      </c>
      <c r="B24" s="7" t="s">
        <v>67</v>
      </c>
      <c r="C24" s="8"/>
      <c r="D24" s="8"/>
      <c r="E24" s="8"/>
      <c r="F24" s="8"/>
      <c r="G24" s="8"/>
    </row>
    <row r="25" spans="1:7" x14ac:dyDescent="0.25">
      <c r="A25" s="1">
        <v>22</v>
      </c>
      <c r="B25" s="7" t="s">
        <v>68</v>
      </c>
      <c r="C25" s="8"/>
      <c r="D25" s="8"/>
      <c r="E25" s="8"/>
      <c r="F25" s="8"/>
      <c r="G25" s="8"/>
    </row>
    <row r="26" spans="1:7" x14ac:dyDescent="0.25">
      <c r="A26" s="1">
        <v>23</v>
      </c>
      <c r="B26" s="7" t="s">
        <v>69</v>
      </c>
      <c r="C26" s="8"/>
      <c r="D26" s="8"/>
      <c r="E26" s="8"/>
      <c r="F26" s="8"/>
      <c r="G26" s="8"/>
    </row>
    <row r="27" spans="1:7" x14ac:dyDescent="0.25">
      <c r="A27" s="1">
        <v>24</v>
      </c>
      <c r="B27" s="7" t="s">
        <v>70</v>
      </c>
      <c r="C27" s="8"/>
      <c r="D27" s="8"/>
      <c r="E27" s="8"/>
      <c r="F27" s="8"/>
      <c r="G27" s="8"/>
    </row>
    <row r="28" spans="1:7" x14ac:dyDescent="0.25">
      <c r="A28" s="1">
        <v>25</v>
      </c>
      <c r="B28" s="7" t="s">
        <v>71</v>
      </c>
      <c r="C28" s="8"/>
      <c r="D28" s="8"/>
      <c r="E28" s="8"/>
      <c r="F28" s="8"/>
      <c r="G28" s="8"/>
    </row>
    <row r="29" spans="1:7" ht="24.75" customHeight="1" x14ac:dyDescent="0.25">
      <c r="A29" s="15" t="s">
        <v>7</v>
      </c>
      <c r="B29" s="15"/>
      <c r="C29" s="6">
        <f>SUM(C4:C28)</f>
        <v>0</v>
      </c>
      <c r="D29" s="6">
        <f t="shared" ref="D29:G29" si="0">SUM(D4:D28)</f>
        <v>0</v>
      </c>
      <c r="E29" s="6">
        <f t="shared" si="0"/>
        <v>0</v>
      </c>
      <c r="F29" s="6">
        <f t="shared" si="0"/>
        <v>0</v>
      </c>
      <c r="G29" s="6">
        <f t="shared" si="0"/>
        <v>0</v>
      </c>
    </row>
  </sheetData>
  <sheetProtection password="CC49" sheet="1" objects="1" scenarios="1"/>
  <mergeCells count="5">
    <mergeCell ref="A1:G1"/>
    <mergeCell ref="A2:A3"/>
    <mergeCell ref="B2:B3"/>
    <mergeCell ref="C2:G2"/>
    <mergeCell ref="A29:B29"/>
  </mergeCells>
  <dataValidations count="1">
    <dataValidation type="list" allowBlank="1" showInputMessage="1" showErrorMessage="1" promptTitle="Подсказка " prompt="Выбрал - 1, не выбрал- 0" sqref="C4:G28">
      <formula1>"0,1"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G13" sqref="G13"/>
    </sheetView>
  </sheetViews>
  <sheetFormatPr defaultRowHeight="15" x14ac:dyDescent="0.25"/>
  <cols>
    <col min="1" max="1" width="4.42578125" customWidth="1"/>
    <col min="2" max="2" width="31.140625" customWidth="1"/>
    <col min="3" max="3" width="19.5703125" customWidth="1"/>
    <col min="4" max="4" width="19.140625" customWidth="1"/>
    <col min="5" max="5" width="18.5703125" customWidth="1"/>
    <col min="6" max="6" width="18.85546875" customWidth="1"/>
    <col min="7" max="7" width="18.42578125" customWidth="1"/>
  </cols>
  <sheetData>
    <row r="1" spans="1:7" ht="31.5" customHeight="1" x14ac:dyDescent="0.25">
      <c r="A1" s="10" t="s">
        <v>6</v>
      </c>
      <c r="B1" s="11"/>
      <c r="C1" s="11"/>
      <c r="D1" s="11"/>
      <c r="E1" s="11"/>
      <c r="F1" s="11"/>
      <c r="G1" s="11"/>
    </row>
    <row r="2" spans="1:7" ht="24" customHeight="1" x14ac:dyDescent="0.25">
      <c r="A2" s="12" t="s">
        <v>1</v>
      </c>
      <c r="B2" s="12" t="s">
        <v>0</v>
      </c>
      <c r="C2" s="13" t="s">
        <v>21</v>
      </c>
      <c r="D2" s="14"/>
      <c r="E2" s="14"/>
      <c r="F2" s="14"/>
      <c r="G2" s="14"/>
    </row>
    <row r="3" spans="1:7" ht="26.25" customHeight="1" x14ac:dyDescent="0.25">
      <c r="A3" s="12"/>
      <c r="B3" s="12"/>
      <c r="C3" s="9" t="s">
        <v>2</v>
      </c>
      <c r="D3" s="9" t="s">
        <v>3</v>
      </c>
      <c r="E3" s="9" t="s">
        <v>4</v>
      </c>
      <c r="F3" s="9" t="s">
        <v>5</v>
      </c>
      <c r="G3" s="9" t="s">
        <v>8</v>
      </c>
    </row>
    <row r="4" spans="1:7" x14ac:dyDescent="0.25">
      <c r="A4" s="1">
        <v>1</v>
      </c>
      <c r="B4" s="7" t="s">
        <v>72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7" ht="19.5" customHeight="1" x14ac:dyDescent="0.25">
      <c r="A5" s="1">
        <v>2</v>
      </c>
      <c r="B5" s="7" t="s">
        <v>23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x14ac:dyDescent="0.25">
      <c r="A6" s="1">
        <v>3</v>
      </c>
      <c r="B6" s="7" t="s">
        <v>24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1">
        <v>4</v>
      </c>
      <c r="B7" s="7" t="s">
        <v>25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x14ac:dyDescent="0.25">
      <c r="A8" s="1">
        <v>5</v>
      </c>
      <c r="B8" s="7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x14ac:dyDescent="0.25">
      <c r="A9" s="1">
        <v>6</v>
      </c>
      <c r="B9" s="7" t="s">
        <v>27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25">
      <c r="A10" s="1">
        <v>7</v>
      </c>
      <c r="B10" s="7" t="s">
        <v>28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1">
        <v>8</v>
      </c>
      <c r="B11" s="7" t="s">
        <v>29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5">
      <c r="A12" s="1">
        <v>9</v>
      </c>
      <c r="B12" s="7" t="s">
        <v>30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1">
        <v>10</v>
      </c>
      <c r="B13" s="7" t="s">
        <v>31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5">
      <c r="A14" s="1">
        <v>11</v>
      </c>
      <c r="B14" s="7" t="s">
        <v>32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5">
      <c r="A15" s="1">
        <v>12</v>
      </c>
      <c r="B15" s="7" t="s">
        <v>33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1">
        <v>13</v>
      </c>
      <c r="B16" s="7" t="s">
        <v>34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">
        <v>14</v>
      </c>
      <c r="B17" s="7" t="s">
        <v>35</v>
      </c>
      <c r="C17" s="8">
        <v>0</v>
      </c>
      <c r="D17" s="8">
        <v>0</v>
      </c>
      <c r="E17" s="8">
        <v>0</v>
      </c>
      <c r="F17" s="8">
        <v>0</v>
      </c>
      <c r="G17" s="8"/>
    </row>
    <row r="18" spans="1:7" x14ac:dyDescent="0.25">
      <c r="A18" s="1">
        <v>15</v>
      </c>
      <c r="B18" s="7" t="s">
        <v>36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1">
        <v>16</v>
      </c>
      <c r="B19" s="7" t="s">
        <v>37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">
        <v>17</v>
      </c>
      <c r="B20" s="7" t="s">
        <v>38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">
        <v>18</v>
      </c>
      <c r="B21" s="7" t="s">
        <v>39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1">
        <v>19</v>
      </c>
      <c r="B22" s="7" t="s">
        <v>40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1">
        <v>20</v>
      </c>
      <c r="B23" s="7" t="s">
        <v>41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1">
        <v>21</v>
      </c>
      <c r="B24" s="7" t="s">
        <v>42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1">
        <v>22</v>
      </c>
      <c r="B25" s="7" t="s">
        <v>43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1">
        <v>23</v>
      </c>
      <c r="B26" s="7" t="s">
        <v>44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1">
        <v>24</v>
      </c>
      <c r="B27" s="7" t="s">
        <v>45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1">
        <v>25</v>
      </c>
      <c r="B28" s="7" t="s">
        <v>46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24.75" customHeight="1" x14ac:dyDescent="0.25">
      <c r="A29" s="15" t="s">
        <v>7</v>
      </c>
      <c r="B29" s="15"/>
      <c r="C29" s="6">
        <v>0</v>
      </c>
      <c r="D29" s="6">
        <f t="shared" ref="D29:G29" si="0">SUM(D4:D28)</f>
        <v>0</v>
      </c>
      <c r="E29" s="6">
        <f t="shared" si="0"/>
        <v>0</v>
      </c>
      <c r="F29" s="6">
        <f t="shared" si="0"/>
        <v>0</v>
      </c>
      <c r="G29" s="6">
        <f t="shared" si="0"/>
        <v>0</v>
      </c>
    </row>
  </sheetData>
  <sheetProtection password="CC49" sheet="1" objects="1" scenarios="1"/>
  <mergeCells count="5">
    <mergeCell ref="A1:G1"/>
    <mergeCell ref="A2:A3"/>
    <mergeCell ref="B2:B3"/>
    <mergeCell ref="C2:G2"/>
    <mergeCell ref="A29:B29"/>
  </mergeCells>
  <dataValidations count="1">
    <dataValidation type="list" allowBlank="1" showInputMessage="1" showErrorMessage="1" promptTitle="Подсказка " prompt="Выбрал - 1, не выбрал- 0" sqref="C4:G28">
      <formula1>"0,1"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workbookViewId="0">
      <selection activeCell="E127" sqref="E127:F127"/>
    </sheetView>
  </sheetViews>
  <sheetFormatPr defaultRowHeight="15" x14ac:dyDescent="0.25"/>
  <sheetData>
    <row r="1" spans="1:10" ht="36.75" customHeight="1" thickBot="1" x14ac:dyDescent="0.3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.75" customHeight="1" thickBot="1" x14ac:dyDescent="0.3">
      <c r="A2" s="25" t="s">
        <v>12</v>
      </c>
      <c r="B2" s="25"/>
      <c r="C2" s="25"/>
      <c r="D2" s="25"/>
      <c r="E2" s="25"/>
      <c r="F2" s="26" t="s">
        <v>73</v>
      </c>
      <c r="G2" s="26"/>
      <c r="H2" s="26"/>
      <c r="I2" s="26"/>
      <c r="J2" s="26"/>
    </row>
    <row r="3" spans="1:10" ht="21.75" customHeight="1" thickBot="1" x14ac:dyDescent="0.3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3.25" customHeight="1" thickBot="1" x14ac:dyDescent="0.3">
      <c r="A4" s="19" t="s">
        <v>16</v>
      </c>
      <c r="B4" s="19"/>
      <c r="C4" s="19"/>
      <c r="D4" s="19"/>
      <c r="E4" s="22"/>
      <c r="F4" s="22"/>
      <c r="G4" s="22"/>
      <c r="H4" s="2"/>
      <c r="I4" s="2"/>
      <c r="J4" s="2"/>
    </row>
    <row r="5" spans="1:10" ht="23.25" customHeight="1" thickBot="1" x14ac:dyDescent="0.3">
      <c r="A5" s="20" t="s">
        <v>11</v>
      </c>
      <c r="B5" s="20"/>
      <c r="C5" s="20"/>
      <c r="D5" s="20"/>
      <c r="E5" s="23">
        <v>25</v>
      </c>
      <c r="F5" s="23"/>
      <c r="G5" s="23"/>
      <c r="H5" s="2"/>
      <c r="I5" s="2"/>
      <c r="J5" s="2"/>
    </row>
    <row r="6" spans="1:10" ht="23.25" customHeight="1" thickBot="1" x14ac:dyDescent="0.3">
      <c r="A6" s="21" t="s">
        <v>15</v>
      </c>
      <c r="B6" s="21"/>
      <c r="C6" s="21"/>
      <c r="D6" s="21"/>
      <c r="E6" s="24">
        <f>SUM('1 класс'!C29:G29)</f>
        <v>0</v>
      </c>
      <c r="F6" s="24"/>
      <c r="G6" s="24"/>
      <c r="H6" s="2"/>
      <c r="I6" s="2"/>
      <c r="J6" s="2"/>
    </row>
    <row r="7" spans="1:10" ht="24" customHeight="1" thickTop="1" thickBot="1" x14ac:dyDescent="0.3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30.75" customHeight="1" thickTop="1" thickBot="1" x14ac:dyDescent="0.3">
      <c r="A8" s="29" t="s">
        <v>2</v>
      </c>
      <c r="B8" s="29"/>
      <c r="C8" s="29" t="s">
        <v>3</v>
      </c>
      <c r="D8" s="29"/>
      <c r="E8" s="29" t="s">
        <v>4</v>
      </c>
      <c r="F8" s="29"/>
      <c r="G8" s="29" t="s">
        <v>5</v>
      </c>
      <c r="H8" s="29"/>
      <c r="I8" s="29" t="s">
        <v>8</v>
      </c>
      <c r="J8" s="29"/>
    </row>
    <row r="9" spans="1:10" ht="21" customHeight="1" thickTop="1" thickBot="1" x14ac:dyDescent="0.3">
      <c r="A9" s="28">
        <f>'1 класс'!C29</f>
        <v>0</v>
      </c>
      <c r="B9" s="28"/>
      <c r="C9" s="28">
        <f>'1 класс'!D29</f>
        <v>0</v>
      </c>
      <c r="D9" s="28"/>
      <c r="E9" s="28">
        <f>'1 класс'!E29</f>
        <v>0</v>
      </c>
      <c r="F9" s="28"/>
      <c r="G9" s="28">
        <f>'1 класс'!F29</f>
        <v>0</v>
      </c>
      <c r="H9" s="28"/>
      <c r="I9" s="28">
        <f>'1 класс'!G29</f>
        <v>0</v>
      </c>
      <c r="J9" s="28"/>
    </row>
    <row r="10" spans="1:10" ht="16.5" thickTop="1" thickBot="1" x14ac:dyDescent="0.3">
      <c r="A10" s="31" t="e">
        <f>A9/E6</f>
        <v>#DIV/0!</v>
      </c>
      <c r="B10" s="31"/>
      <c r="C10" s="32" t="e">
        <f>C9/E6</f>
        <v>#DIV/0!</v>
      </c>
      <c r="D10" s="32"/>
      <c r="E10" s="33" t="e">
        <f>E9/E6</f>
        <v>#DIV/0!</v>
      </c>
      <c r="F10" s="34"/>
      <c r="G10" s="33" t="e">
        <f>G9/E6</f>
        <v>#DIV/0!</v>
      </c>
      <c r="H10" s="34"/>
      <c r="I10" s="33" t="e">
        <f>I9/E6</f>
        <v>#DIV/0!</v>
      </c>
      <c r="J10" s="34"/>
    </row>
    <row r="11" spans="1:10" ht="15.75" thickTop="1" x14ac:dyDescent="0.25"/>
    <row r="29" spans="1:10" ht="15.75" thickBot="1" x14ac:dyDescent="0.3"/>
    <row r="30" spans="1:10" ht="21.75" customHeight="1" thickBot="1" x14ac:dyDescent="0.3">
      <c r="A30" s="18" t="s">
        <v>14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23.25" customHeight="1" thickBot="1" x14ac:dyDescent="0.3">
      <c r="A31" s="19" t="s">
        <v>16</v>
      </c>
      <c r="B31" s="19"/>
      <c r="C31" s="19"/>
      <c r="D31" s="19"/>
      <c r="E31" s="35"/>
      <c r="F31" s="35"/>
      <c r="G31" s="35"/>
      <c r="H31" s="2"/>
      <c r="I31" s="2"/>
      <c r="J31" s="2"/>
    </row>
    <row r="32" spans="1:10" ht="23.25" customHeight="1" thickBot="1" x14ac:dyDescent="0.3">
      <c r="A32" s="20" t="s">
        <v>11</v>
      </c>
      <c r="B32" s="20"/>
      <c r="C32" s="20"/>
      <c r="D32" s="20"/>
      <c r="E32" s="35"/>
      <c r="F32" s="35"/>
      <c r="G32" s="35"/>
      <c r="H32" s="2"/>
      <c r="I32" s="2"/>
      <c r="J32" s="2"/>
    </row>
    <row r="33" spans="1:10" ht="23.25" customHeight="1" thickBot="1" x14ac:dyDescent="0.3">
      <c r="A33" s="21" t="s">
        <v>15</v>
      </c>
      <c r="B33" s="21"/>
      <c r="C33" s="21"/>
      <c r="D33" s="21"/>
      <c r="E33" s="36">
        <f>SUM('2 класс'!C29:G29)</f>
        <v>0</v>
      </c>
      <c r="F33" s="36"/>
      <c r="G33" s="36"/>
      <c r="H33" s="2"/>
      <c r="I33" s="2"/>
      <c r="J33" s="2"/>
    </row>
    <row r="34" spans="1:10" ht="16.5" thickTop="1" thickBot="1" x14ac:dyDescent="0.3">
      <c r="A34" s="30" t="s">
        <v>13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6.5" thickTop="1" thickBot="1" x14ac:dyDescent="0.3">
      <c r="A35" s="29" t="s">
        <v>2</v>
      </c>
      <c r="B35" s="29"/>
      <c r="C35" s="29" t="s">
        <v>3</v>
      </c>
      <c r="D35" s="29"/>
      <c r="E35" s="29" t="s">
        <v>4</v>
      </c>
      <c r="F35" s="29"/>
      <c r="G35" s="29" t="s">
        <v>5</v>
      </c>
      <c r="H35" s="29"/>
      <c r="I35" s="29" t="s">
        <v>8</v>
      </c>
      <c r="J35" s="29"/>
    </row>
    <row r="36" spans="1:10" ht="16.5" thickTop="1" thickBot="1" x14ac:dyDescent="0.3">
      <c r="A36" s="28">
        <f>'2 класс'!C29</f>
        <v>0</v>
      </c>
      <c r="B36" s="28"/>
      <c r="C36" s="28">
        <f>'2 класс'!D29</f>
        <v>0</v>
      </c>
      <c r="D36" s="28"/>
      <c r="E36" s="28">
        <f>'2 класс'!E29</f>
        <v>0</v>
      </c>
      <c r="F36" s="28"/>
      <c r="G36" s="28">
        <f>'2 класс'!F29</f>
        <v>0</v>
      </c>
      <c r="H36" s="28"/>
      <c r="I36" s="28">
        <f>'2 класс'!G29</f>
        <v>0</v>
      </c>
      <c r="J36" s="28"/>
    </row>
    <row r="37" spans="1:10" ht="16.5" thickTop="1" thickBot="1" x14ac:dyDescent="0.3">
      <c r="A37" s="31" t="e">
        <f>A36/E33</f>
        <v>#DIV/0!</v>
      </c>
      <c r="B37" s="31"/>
      <c r="C37" s="32" t="e">
        <f>C36/E33</f>
        <v>#DIV/0!</v>
      </c>
      <c r="D37" s="32"/>
      <c r="E37" s="33" t="e">
        <f>E36/E33</f>
        <v>#DIV/0!</v>
      </c>
      <c r="F37" s="34"/>
      <c r="G37" s="33" t="e">
        <f>G36/E33</f>
        <v>#DIV/0!</v>
      </c>
      <c r="H37" s="34"/>
      <c r="I37" s="33" t="e">
        <f>I36/E33</f>
        <v>#DIV/0!</v>
      </c>
      <c r="J37" s="34"/>
    </row>
    <row r="38" spans="1:10" ht="15.75" thickTop="1" x14ac:dyDescent="0.25"/>
    <row r="56" spans="1:10" ht="23.25" x14ac:dyDescent="0.35">
      <c r="A56" s="37" t="s">
        <v>17</v>
      </c>
      <c r="B56" s="37"/>
      <c r="C56" s="37"/>
      <c r="D56" s="37"/>
      <c r="E56" s="37"/>
      <c r="F56" s="37"/>
      <c r="G56" s="37"/>
      <c r="H56" s="37"/>
      <c r="I56" s="37"/>
      <c r="J56" s="37"/>
    </row>
    <row r="74" spans="1:10" ht="15.75" thickBot="1" x14ac:dyDescent="0.3"/>
    <row r="75" spans="1:10" ht="24.75" thickTop="1" thickBot="1" x14ac:dyDescent="0.3">
      <c r="A75" s="38" t="s">
        <v>18</v>
      </c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23.25" customHeight="1" thickTop="1" thickBot="1" x14ac:dyDescent="0.3">
      <c r="A76" s="39" t="s">
        <v>16</v>
      </c>
      <c r="B76" s="39"/>
      <c r="C76" s="39"/>
      <c r="D76" s="39"/>
      <c r="E76" s="40"/>
      <c r="F76" s="40"/>
      <c r="G76" s="40"/>
      <c r="H76" s="4"/>
      <c r="I76" s="5"/>
      <c r="J76" s="5"/>
    </row>
    <row r="77" spans="1:10" ht="23.25" customHeight="1" thickTop="1" thickBot="1" x14ac:dyDescent="0.3">
      <c r="A77" s="39" t="s">
        <v>11</v>
      </c>
      <c r="B77" s="39"/>
      <c r="C77" s="39"/>
      <c r="D77" s="39"/>
      <c r="E77" s="40"/>
      <c r="F77" s="40"/>
      <c r="G77" s="40"/>
      <c r="H77" s="3"/>
      <c r="I77" s="2"/>
      <c r="J77" s="2"/>
    </row>
    <row r="78" spans="1:10" ht="23.25" customHeight="1" thickTop="1" thickBot="1" x14ac:dyDescent="0.3">
      <c r="A78" s="39" t="s">
        <v>15</v>
      </c>
      <c r="B78" s="39"/>
      <c r="C78" s="39"/>
      <c r="D78" s="39"/>
      <c r="E78" s="40">
        <f>SUM('3 класс'!C29:G29)</f>
        <v>0</v>
      </c>
      <c r="F78" s="40"/>
      <c r="G78" s="40"/>
      <c r="H78" s="3"/>
      <c r="I78" s="2"/>
      <c r="J78" s="2"/>
    </row>
    <row r="79" spans="1:10" ht="16.5" thickTop="1" thickBot="1" x14ac:dyDescent="0.3">
      <c r="A79" s="30" t="s">
        <v>13</v>
      </c>
      <c r="B79" s="30"/>
      <c r="C79" s="30"/>
      <c r="D79" s="30"/>
      <c r="E79" s="30"/>
      <c r="F79" s="30"/>
      <c r="G79" s="30"/>
      <c r="H79" s="41"/>
      <c r="I79" s="41"/>
      <c r="J79" s="41"/>
    </row>
    <row r="80" spans="1:10" ht="16.5" thickTop="1" thickBot="1" x14ac:dyDescent="0.3">
      <c r="A80" s="29" t="s">
        <v>2</v>
      </c>
      <c r="B80" s="29"/>
      <c r="C80" s="29" t="s">
        <v>3</v>
      </c>
      <c r="D80" s="29"/>
      <c r="E80" s="29" t="s">
        <v>4</v>
      </c>
      <c r="F80" s="29"/>
      <c r="G80" s="29" t="s">
        <v>5</v>
      </c>
      <c r="H80" s="29"/>
      <c r="I80" s="29" t="s">
        <v>8</v>
      </c>
      <c r="J80" s="29"/>
    </row>
    <row r="81" spans="1:10" ht="16.5" thickTop="1" thickBot="1" x14ac:dyDescent="0.3">
      <c r="A81" s="28">
        <f>'3 класс'!C29</f>
        <v>0</v>
      </c>
      <c r="B81" s="28"/>
      <c r="C81" s="28">
        <f>'3 класс'!D29</f>
        <v>0</v>
      </c>
      <c r="D81" s="28"/>
      <c r="E81" s="28">
        <f>'3 класс'!E29</f>
        <v>0</v>
      </c>
      <c r="F81" s="28"/>
      <c r="G81" s="28">
        <f>'3 класс'!F29</f>
        <v>0</v>
      </c>
      <c r="H81" s="28"/>
      <c r="I81" s="28">
        <f>'3 класс'!G29</f>
        <v>0</v>
      </c>
      <c r="J81" s="28"/>
    </row>
    <row r="82" spans="1:10" ht="16.5" thickTop="1" thickBot="1" x14ac:dyDescent="0.3">
      <c r="A82" s="31" t="e">
        <f>A81/E78</f>
        <v>#DIV/0!</v>
      </c>
      <c r="B82" s="31"/>
      <c r="C82" s="32" t="e">
        <f>C81/E78</f>
        <v>#DIV/0!</v>
      </c>
      <c r="D82" s="32"/>
      <c r="E82" s="33" t="e">
        <f>E81/E78</f>
        <v>#DIV/0!</v>
      </c>
      <c r="F82" s="34"/>
      <c r="G82" s="33" t="e">
        <f>G81/E78</f>
        <v>#DIV/0!</v>
      </c>
      <c r="H82" s="34"/>
      <c r="I82" s="33" t="e">
        <f>I81/E78</f>
        <v>#DIV/0!</v>
      </c>
      <c r="J82" s="34"/>
    </row>
    <row r="83" spans="1:10" ht="15.75" thickTop="1" x14ac:dyDescent="0.25"/>
    <row r="102" spans="1:10" x14ac:dyDescent="0.25">
      <c r="A102" s="42" t="s">
        <v>19</v>
      </c>
      <c r="B102" s="43"/>
      <c r="C102" s="43"/>
      <c r="D102" s="43"/>
      <c r="E102" s="43"/>
      <c r="F102" s="43"/>
      <c r="G102" s="43"/>
      <c r="H102" s="43"/>
      <c r="I102" s="43"/>
      <c r="J102" s="43"/>
    </row>
    <row r="120" spans="1:10" ht="15.75" thickBot="1" x14ac:dyDescent="0.3"/>
    <row r="121" spans="1:10" ht="24.75" thickTop="1" thickBot="1" x14ac:dyDescent="0.3">
      <c r="A121" s="38" t="s">
        <v>20</v>
      </c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23.25" customHeight="1" thickTop="1" thickBot="1" x14ac:dyDescent="0.3">
      <c r="A122" s="39" t="s">
        <v>16</v>
      </c>
      <c r="B122" s="39"/>
      <c r="C122" s="39"/>
      <c r="D122" s="39"/>
      <c r="E122" s="40"/>
      <c r="F122" s="40"/>
      <c r="G122" s="40"/>
      <c r="H122" s="4"/>
      <c r="I122" s="5"/>
      <c r="J122" s="5"/>
    </row>
    <row r="123" spans="1:10" ht="23.25" customHeight="1" thickTop="1" thickBot="1" x14ac:dyDescent="0.3">
      <c r="A123" s="39" t="s">
        <v>11</v>
      </c>
      <c r="B123" s="39"/>
      <c r="C123" s="39"/>
      <c r="D123" s="39"/>
      <c r="E123" s="40"/>
      <c r="F123" s="40"/>
      <c r="G123" s="40"/>
      <c r="H123" s="3"/>
      <c r="I123" s="2"/>
      <c r="J123" s="2"/>
    </row>
    <row r="124" spans="1:10" ht="23.25" customHeight="1" thickTop="1" thickBot="1" x14ac:dyDescent="0.3">
      <c r="A124" s="39" t="s">
        <v>15</v>
      </c>
      <c r="B124" s="39"/>
      <c r="C124" s="39"/>
      <c r="D124" s="39"/>
      <c r="E124" s="40">
        <f>SUM('4 класс'!C29:G29)</f>
        <v>0</v>
      </c>
      <c r="F124" s="40"/>
      <c r="G124" s="40"/>
      <c r="H124" s="3"/>
      <c r="I124" s="2"/>
      <c r="J124" s="2"/>
    </row>
    <row r="125" spans="1:10" ht="16.5" thickTop="1" thickBot="1" x14ac:dyDescent="0.3">
      <c r="A125" s="30" t="s">
        <v>13</v>
      </c>
      <c r="B125" s="30"/>
      <c r="C125" s="30"/>
      <c r="D125" s="30"/>
      <c r="E125" s="30"/>
      <c r="F125" s="30"/>
      <c r="G125" s="30"/>
      <c r="H125" s="41"/>
      <c r="I125" s="41"/>
      <c r="J125" s="41"/>
    </row>
    <row r="126" spans="1:10" ht="16.5" thickTop="1" thickBot="1" x14ac:dyDescent="0.3">
      <c r="A126" s="29" t="s">
        <v>2</v>
      </c>
      <c r="B126" s="29"/>
      <c r="C126" s="29" t="s">
        <v>3</v>
      </c>
      <c r="D126" s="29"/>
      <c r="E126" s="29" t="s">
        <v>4</v>
      </c>
      <c r="F126" s="29"/>
      <c r="G126" s="29" t="s">
        <v>5</v>
      </c>
      <c r="H126" s="29"/>
      <c r="I126" s="29" t="s">
        <v>8</v>
      </c>
      <c r="J126" s="29"/>
    </row>
    <row r="127" spans="1:10" ht="16.5" thickTop="1" thickBot="1" x14ac:dyDescent="0.3">
      <c r="A127" s="28">
        <f>'4 класс'!C29</f>
        <v>0</v>
      </c>
      <c r="B127" s="28"/>
      <c r="C127" s="28">
        <f>'4 класс'!D29</f>
        <v>0</v>
      </c>
      <c r="D127" s="28"/>
      <c r="E127" s="28">
        <f>'4 класс'!E29</f>
        <v>0</v>
      </c>
      <c r="F127" s="28"/>
      <c r="G127" s="28">
        <f>'4 класс'!F29</f>
        <v>0</v>
      </c>
      <c r="H127" s="28"/>
      <c r="I127" s="28">
        <f>'4 класс'!G29</f>
        <v>0</v>
      </c>
      <c r="J127" s="28"/>
    </row>
    <row r="128" spans="1:10" ht="16.5" thickTop="1" thickBot="1" x14ac:dyDescent="0.3">
      <c r="A128" s="31" t="e">
        <f>A127/E124</f>
        <v>#DIV/0!</v>
      </c>
      <c r="B128" s="31"/>
      <c r="C128" s="32" t="e">
        <f>C127/E124</f>
        <v>#DIV/0!</v>
      </c>
      <c r="D128" s="32"/>
      <c r="E128" s="33" t="e">
        <f>E127/E124</f>
        <v>#DIV/0!</v>
      </c>
      <c r="F128" s="34"/>
      <c r="G128" s="33" t="e">
        <f>G127/E124</f>
        <v>#DIV/0!</v>
      </c>
      <c r="H128" s="34"/>
      <c r="I128" s="33" t="e">
        <f>I127/E124</f>
        <v>#DIV/0!</v>
      </c>
      <c r="J128" s="34"/>
    </row>
    <row r="129" ht="15.75" thickTop="1" x14ac:dyDescent="0.25"/>
    <row r="147" spans="1:10" x14ac:dyDescent="0.25">
      <c r="A147" s="42" t="s">
        <v>19</v>
      </c>
      <c r="B147" s="43"/>
      <c r="C147" s="43"/>
      <c r="D147" s="43"/>
      <c r="E147" s="43"/>
      <c r="F147" s="43"/>
      <c r="G147" s="43"/>
      <c r="H147" s="43"/>
      <c r="I147" s="43"/>
      <c r="J147" s="43"/>
    </row>
  </sheetData>
  <sheetProtection password="CC49" sheet="1" objects="1" scenarios="1"/>
  <mergeCells count="98">
    <mergeCell ref="A147:J147"/>
    <mergeCell ref="A127:B127"/>
    <mergeCell ref="C127:D127"/>
    <mergeCell ref="E127:F127"/>
    <mergeCell ref="G127:H127"/>
    <mergeCell ref="I127:J127"/>
    <mergeCell ref="A128:B128"/>
    <mergeCell ref="C128:D128"/>
    <mergeCell ref="E128:F128"/>
    <mergeCell ref="G128:H128"/>
    <mergeCell ref="I128:J128"/>
    <mergeCell ref="A125:J125"/>
    <mergeCell ref="A126:B126"/>
    <mergeCell ref="C126:D126"/>
    <mergeCell ref="E126:F126"/>
    <mergeCell ref="G126:H126"/>
    <mergeCell ref="I126:J126"/>
    <mergeCell ref="A102:J102"/>
    <mergeCell ref="A121:J121"/>
    <mergeCell ref="A122:D122"/>
    <mergeCell ref="A123:D123"/>
    <mergeCell ref="A124:D124"/>
    <mergeCell ref="E122:G122"/>
    <mergeCell ref="E123:G123"/>
    <mergeCell ref="E124:G124"/>
    <mergeCell ref="A81:B81"/>
    <mergeCell ref="C81:D81"/>
    <mergeCell ref="E81:F81"/>
    <mergeCell ref="G81:H81"/>
    <mergeCell ref="I81:J81"/>
    <mergeCell ref="A82:B82"/>
    <mergeCell ref="C82:D82"/>
    <mergeCell ref="E82:F82"/>
    <mergeCell ref="G82:H82"/>
    <mergeCell ref="I82:J82"/>
    <mergeCell ref="A79:J79"/>
    <mergeCell ref="A80:B80"/>
    <mergeCell ref="C80:D80"/>
    <mergeCell ref="E80:F80"/>
    <mergeCell ref="G80:H80"/>
    <mergeCell ref="I80:J80"/>
    <mergeCell ref="A75:J75"/>
    <mergeCell ref="A76:D76"/>
    <mergeCell ref="A77:D77"/>
    <mergeCell ref="A78:D78"/>
    <mergeCell ref="E76:G76"/>
    <mergeCell ref="E77:G77"/>
    <mergeCell ref="E78:G78"/>
    <mergeCell ref="A56:J56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J34"/>
    <mergeCell ref="A35:B35"/>
    <mergeCell ref="A30:J30"/>
    <mergeCell ref="A10:B10"/>
    <mergeCell ref="C10:D10"/>
    <mergeCell ref="E10:F10"/>
    <mergeCell ref="G10:H10"/>
    <mergeCell ref="I10:J10"/>
    <mergeCell ref="A31:D31"/>
    <mergeCell ref="A32:D32"/>
    <mergeCell ref="A33:D33"/>
    <mergeCell ref="E31:G31"/>
    <mergeCell ref="E32:G32"/>
    <mergeCell ref="E33:G33"/>
    <mergeCell ref="A7:J7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8:J8"/>
    <mergeCell ref="A1:J1"/>
    <mergeCell ref="A3:J3"/>
    <mergeCell ref="A4:D4"/>
    <mergeCell ref="A5:D5"/>
    <mergeCell ref="A6:D6"/>
    <mergeCell ref="E4:G4"/>
    <mergeCell ref="E5:G5"/>
    <mergeCell ref="E6:G6"/>
    <mergeCell ref="A2:E2"/>
    <mergeCell ref="F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класс</vt:lpstr>
      <vt:lpstr>2 класс</vt:lpstr>
      <vt:lpstr>3 класс</vt:lpstr>
      <vt:lpstr>4 класс</vt:lpstr>
      <vt:lpstr>Результаты диагностики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2017-08-10T04:05:28Z</dcterms:modified>
</cp:coreProperties>
</file>